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ana.bardelas\OneDrive - Lean Methods Group\LMG\Website\ORG\"/>
    </mc:Choice>
  </mc:AlternateContent>
  <bookViews>
    <workbookView xWindow="0" yWindow="0" windowWidth="20490" windowHeight="7530"/>
  </bookViews>
  <sheets>
    <sheet name="CTable Data" sheetId="2" r:id="rId1"/>
    <sheet name="Completed CTable" sheetId="3" r:id="rId2"/>
  </sheets>
  <calcPr calcId="171027"/>
</workbook>
</file>

<file path=xl/calcChain.xml><?xml version="1.0" encoding="utf-8"?>
<calcChain xmlns="http://schemas.openxmlformats.org/spreadsheetml/2006/main">
  <c r="E25" i="3" l="1"/>
  <c r="D25" i="3"/>
  <c r="C25" i="3"/>
  <c r="F25" i="3" s="1"/>
  <c r="E24" i="3"/>
  <c r="D24" i="3"/>
  <c r="C24" i="3"/>
  <c r="F24" i="3" s="1"/>
  <c r="E23" i="3"/>
  <c r="E26" i="3" s="1"/>
  <c r="D23" i="3"/>
  <c r="D26" i="3" s="1"/>
  <c r="C23" i="3"/>
  <c r="F23" i="3" s="1"/>
  <c r="E16" i="3"/>
  <c r="D16" i="3"/>
  <c r="C16" i="3"/>
  <c r="E15" i="3"/>
  <c r="D15" i="3"/>
  <c r="C15" i="3"/>
  <c r="E14" i="3"/>
  <c r="D14" i="3"/>
  <c r="C14" i="3"/>
  <c r="E8" i="3"/>
  <c r="D8" i="3"/>
  <c r="C8" i="3"/>
  <c r="F7" i="3"/>
  <c r="F6" i="3"/>
  <c r="F5" i="3"/>
  <c r="F8" i="3" s="1"/>
  <c r="F5" i="2"/>
  <c r="F6" i="2"/>
  <c r="F7" i="2"/>
  <c r="C8" i="2"/>
  <c r="D8" i="2"/>
  <c r="E8" i="2"/>
  <c r="F8" i="2"/>
  <c r="F26" i="3" l="1"/>
  <c r="C26" i="3"/>
</calcChain>
</file>

<file path=xl/sharedStrings.xml><?xml version="1.0" encoding="utf-8"?>
<sst xmlns="http://schemas.openxmlformats.org/spreadsheetml/2006/main" count="68" uniqueCount="13">
  <si>
    <t>Employee
Classification</t>
  </si>
  <si>
    <t>Staff</t>
  </si>
  <si>
    <t>Faculty</t>
  </si>
  <si>
    <t>Administrator</t>
  </si>
  <si>
    <t>Favor</t>
  </si>
  <si>
    <t>Do Not
Favor</t>
  </si>
  <si>
    <t>Undecided</t>
  </si>
  <si>
    <t>Total</t>
  </si>
  <si>
    <t>Opinion on Collective Bargaining by Teacher's Union</t>
  </si>
  <si>
    <t>Expected Values</t>
  </si>
  <si>
    <t>Observations</t>
  </si>
  <si>
    <t>Chi-Square Calculations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</si>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</sst>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Times New Roman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1064419</xdr:colOff>
      <xdr:row>30</xdr:row>
      <xdr:rowOff>35718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71E941AA-6341-4D9D-AE64-36828DB85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38750"/>
          <a:ext cx="1064419" cy="52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24</xdr:row>
      <xdr:rowOff>123825</xdr:rowOff>
    </xdr:from>
    <xdr:to>
      <xdr:col>6</xdr:col>
      <xdr:colOff>0</xdr:colOff>
      <xdr:row>26</xdr:row>
      <xdr:rowOff>47625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DF2A49F-05C5-4E8D-9612-B96BCD0B730F}"/>
            </a:ext>
          </a:extLst>
        </xdr:cNvPr>
        <xdr:cNvSpPr>
          <a:spLocks noChangeArrowheads="1"/>
        </xdr:cNvSpPr>
      </xdr:nvSpPr>
      <xdr:spPr bwMode="auto">
        <a:xfrm>
          <a:off x="4772025" y="4381500"/>
          <a:ext cx="1181100" cy="25717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24</xdr:row>
      <xdr:rowOff>133350</xdr:rowOff>
    </xdr:from>
    <xdr:to>
      <xdr:col>6</xdr:col>
      <xdr:colOff>1</xdr:colOff>
      <xdr:row>26</xdr:row>
      <xdr:rowOff>57150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8777703-402D-443A-9115-1267C0618D26}"/>
            </a:ext>
          </a:extLst>
        </xdr:cNvPr>
        <xdr:cNvSpPr>
          <a:spLocks noChangeArrowheads="1"/>
        </xdr:cNvSpPr>
      </xdr:nvSpPr>
      <xdr:spPr bwMode="auto">
        <a:xfrm>
          <a:off x="4772026" y="4391025"/>
          <a:ext cx="1181100" cy="25717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1064419</xdr:colOff>
      <xdr:row>30</xdr:row>
      <xdr:rowOff>35718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CD47A4-E770-4DA8-8DB4-86428826D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38750"/>
          <a:ext cx="1064419" cy="521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tabSelected="1" zoomScaleNormal="100" workbookViewId="0"/>
  </sheetViews>
  <sheetFormatPr defaultRowHeight="12.75" x14ac:dyDescent="0.2"/>
  <cols>
    <col min="1" max="1" width="3.33203125" style="2" customWidth="1"/>
    <col min="2" max="257" width="20.83203125" style="2" customWidth="1"/>
    <col min="258" max="16384" width="9.33203125" style="2"/>
  </cols>
  <sheetData>
    <row r="1" spans="2:6" ht="15" customHeight="1" x14ac:dyDescent="0.2"/>
    <row r="2" spans="2:6" x14ac:dyDescent="0.2">
      <c r="B2" s="1" t="s">
        <v>10</v>
      </c>
    </row>
    <row r="3" spans="2:6" ht="13.5" thickBot="1" x14ac:dyDescent="0.25">
      <c r="C3" s="16" t="s">
        <v>8</v>
      </c>
      <c r="D3" s="16"/>
      <c r="E3" s="16"/>
      <c r="F3" s="16"/>
    </row>
    <row r="4" spans="2:6" ht="25.5" x14ac:dyDescent="0.2">
      <c r="B4" s="3" t="s">
        <v>0</v>
      </c>
      <c r="C4" s="4" t="s">
        <v>4</v>
      </c>
      <c r="D4" s="3" t="s">
        <v>5</v>
      </c>
      <c r="E4" s="4" t="s">
        <v>6</v>
      </c>
      <c r="F4" s="4" t="s">
        <v>7</v>
      </c>
    </row>
    <row r="5" spans="2:6" x14ac:dyDescent="0.2">
      <c r="B5" s="5" t="s">
        <v>1</v>
      </c>
      <c r="C5" s="6">
        <v>30</v>
      </c>
      <c r="D5" s="6">
        <v>15</v>
      </c>
      <c r="E5" s="6">
        <v>15</v>
      </c>
      <c r="F5" s="6">
        <f>SUM(C5:E5)</f>
        <v>60</v>
      </c>
    </row>
    <row r="6" spans="2:6" x14ac:dyDescent="0.2">
      <c r="B6" s="5" t="s">
        <v>2</v>
      </c>
      <c r="C6" s="6">
        <v>40</v>
      </c>
      <c r="D6" s="6">
        <v>50</v>
      </c>
      <c r="E6" s="6">
        <v>10</v>
      </c>
      <c r="F6" s="6">
        <f>SUM(C6:E6)</f>
        <v>100</v>
      </c>
    </row>
    <row r="7" spans="2:6" x14ac:dyDescent="0.2">
      <c r="B7" s="7" t="s">
        <v>3</v>
      </c>
      <c r="C7" s="8">
        <v>10</v>
      </c>
      <c r="D7" s="8">
        <v>25</v>
      </c>
      <c r="E7" s="8">
        <v>5</v>
      </c>
      <c r="F7" s="8">
        <f>SUM(C7:E7)</f>
        <v>40</v>
      </c>
    </row>
    <row r="8" spans="2:6" ht="13.5" thickBot="1" x14ac:dyDescent="0.25">
      <c r="B8" s="9" t="s">
        <v>7</v>
      </c>
      <c r="C8" s="10">
        <f>SUM(C5:C7)</f>
        <v>80</v>
      </c>
      <c r="D8" s="10">
        <f>SUM(D5:D7)</f>
        <v>90</v>
      </c>
      <c r="E8" s="10">
        <f>SUM(E5:E7)</f>
        <v>30</v>
      </c>
      <c r="F8" s="10">
        <f>SUM(F5:F7)</f>
        <v>200</v>
      </c>
    </row>
    <row r="11" spans="2:6" x14ac:dyDescent="0.2">
      <c r="B11" s="11" t="s">
        <v>9</v>
      </c>
    </row>
    <row r="12" spans="2:6" ht="13.5" thickBot="1" x14ac:dyDescent="0.25">
      <c r="C12" s="16" t="s">
        <v>8</v>
      </c>
      <c r="D12" s="16"/>
      <c r="E12" s="16"/>
      <c r="F12" s="16"/>
    </row>
    <row r="13" spans="2:6" ht="25.5" x14ac:dyDescent="0.2">
      <c r="B13" s="3" t="s">
        <v>0</v>
      </c>
      <c r="C13" s="4" t="s">
        <v>4</v>
      </c>
      <c r="D13" s="3" t="s">
        <v>5</v>
      </c>
      <c r="E13" s="4" t="s">
        <v>6</v>
      </c>
      <c r="F13" s="4" t="s">
        <v>7</v>
      </c>
    </row>
    <row r="14" spans="2:6" x14ac:dyDescent="0.2">
      <c r="B14" s="5" t="s">
        <v>1</v>
      </c>
      <c r="C14" s="6"/>
      <c r="D14" s="6"/>
      <c r="E14" s="6"/>
      <c r="F14" s="6"/>
    </row>
    <row r="15" spans="2:6" x14ac:dyDescent="0.2">
      <c r="B15" s="5" t="s">
        <v>2</v>
      </c>
      <c r="C15" s="6"/>
      <c r="D15" s="6"/>
      <c r="E15" s="6"/>
      <c r="F15" s="6"/>
    </row>
    <row r="16" spans="2:6" x14ac:dyDescent="0.2">
      <c r="B16" s="7" t="s">
        <v>3</v>
      </c>
      <c r="C16" s="8"/>
      <c r="D16" s="8"/>
      <c r="E16" s="8"/>
      <c r="F16" s="8"/>
    </row>
    <row r="17" spans="2:10" ht="13.5" thickBot="1" x14ac:dyDescent="0.25">
      <c r="B17" s="9" t="s">
        <v>7</v>
      </c>
      <c r="C17" s="10"/>
      <c r="D17" s="10"/>
      <c r="E17" s="10"/>
      <c r="F17" s="10"/>
    </row>
    <row r="20" spans="2:10" x14ac:dyDescent="0.2">
      <c r="B20" s="1" t="s">
        <v>11</v>
      </c>
    </row>
    <row r="21" spans="2:10" ht="13.5" thickBot="1" x14ac:dyDescent="0.25">
      <c r="C21" s="16" t="s">
        <v>8</v>
      </c>
      <c r="D21" s="16"/>
      <c r="E21" s="16"/>
      <c r="F21" s="16"/>
    </row>
    <row r="22" spans="2:10" ht="25.5" x14ac:dyDescent="0.2">
      <c r="B22" s="3" t="s">
        <v>0</v>
      </c>
      <c r="C22" s="4" t="s">
        <v>4</v>
      </c>
      <c r="D22" s="3" t="s">
        <v>5</v>
      </c>
      <c r="E22" s="4" t="s">
        <v>6</v>
      </c>
      <c r="F22" s="4" t="s">
        <v>7</v>
      </c>
    </row>
    <row r="23" spans="2:10" x14ac:dyDescent="0.2">
      <c r="B23" s="5" t="s">
        <v>1</v>
      </c>
      <c r="C23" s="12"/>
      <c r="D23" s="12"/>
      <c r="E23" s="12"/>
      <c r="F23" s="12"/>
    </row>
    <row r="24" spans="2:10" x14ac:dyDescent="0.2">
      <c r="B24" s="5" t="s">
        <v>2</v>
      </c>
      <c r="C24" s="12"/>
      <c r="D24" s="12"/>
      <c r="E24" s="12"/>
      <c r="F24" s="12"/>
    </row>
    <row r="25" spans="2:10" x14ac:dyDescent="0.2">
      <c r="B25" s="7" t="s">
        <v>3</v>
      </c>
      <c r="C25" s="13"/>
      <c r="D25" s="13"/>
      <c r="E25" s="13"/>
      <c r="F25" s="13"/>
    </row>
    <row r="26" spans="2:10" ht="13.5" thickBot="1" x14ac:dyDescent="0.25">
      <c r="B26" s="9" t="s">
        <v>7</v>
      </c>
      <c r="C26" s="14"/>
      <c r="D26" s="14"/>
      <c r="E26" s="14"/>
      <c r="F26" s="14"/>
    </row>
    <row r="27" spans="2:10" ht="26.1" customHeight="1" x14ac:dyDescent="0.2"/>
    <row r="28" spans="2:10" ht="26.1" customHeight="1" x14ac:dyDescent="0.2"/>
    <row r="29" spans="2:10" ht="26.1" customHeight="1" x14ac:dyDescent="0.2">
      <c r="C29" s="17" t="s">
        <v>12</v>
      </c>
      <c r="D29" s="17"/>
      <c r="E29" s="17"/>
      <c r="F29" s="17"/>
      <c r="G29" s="15"/>
      <c r="H29" s="15"/>
      <c r="I29" s="15"/>
      <c r="J29" s="15"/>
    </row>
  </sheetData>
  <mergeCells count="4">
    <mergeCell ref="C3:F3"/>
    <mergeCell ref="C12:F12"/>
    <mergeCell ref="C21:F21"/>
    <mergeCell ref="C29:F29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/>
  </sheetViews>
  <sheetFormatPr defaultRowHeight="12.75" x14ac:dyDescent="0.2"/>
  <cols>
    <col min="1" max="1" width="3.33203125" customWidth="1"/>
    <col min="2" max="6" width="20.83203125" style="2" customWidth="1"/>
    <col min="7" max="257" width="20.83203125" customWidth="1"/>
  </cols>
  <sheetData>
    <row r="1" spans="2:6" ht="15" customHeight="1" x14ac:dyDescent="0.2"/>
    <row r="2" spans="2:6" x14ac:dyDescent="0.2">
      <c r="B2" s="1" t="s">
        <v>10</v>
      </c>
    </row>
    <row r="3" spans="2:6" ht="13.5" thickBot="1" x14ac:dyDescent="0.25">
      <c r="C3" s="16" t="s">
        <v>8</v>
      </c>
      <c r="D3" s="16"/>
      <c r="E3" s="16"/>
      <c r="F3" s="16"/>
    </row>
    <row r="4" spans="2:6" ht="25.5" x14ac:dyDescent="0.2">
      <c r="B4" s="3" t="s">
        <v>0</v>
      </c>
      <c r="C4" s="4" t="s">
        <v>4</v>
      </c>
      <c r="D4" s="3" t="s">
        <v>5</v>
      </c>
      <c r="E4" s="4" t="s">
        <v>6</v>
      </c>
      <c r="F4" s="4" t="s">
        <v>7</v>
      </c>
    </row>
    <row r="5" spans="2:6" x14ac:dyDescent="0.2">
      <c r="B5" s="5" t="s">
        <v>1</v>
      </c>
      <c r="C5" s="6">
        <v>30</v>
      </c>
      <c r="D5" s="6">
        <v>15</v>
      </c>
      <c r="E5" s="6">
        <v>15</v>
      </c>
      <c r="F5" s="6">
        <f>SUM(C5:E5)</f>
        <v>60</v>
      </c>
    </row>
    <row r="6" spans="2:6" x14ac:dyDescent="0.2">
      <c r="B6" s="5" t="s">
        <v>2</v>
      </c>
      <c r="C6" s="6">
        <v>40</v>
      </c>
      <c r="D6" s="6">
        <v>50</v>
      </c>
      <c r="E6" s="6">
        <v>10</v>
      </c>
      <c r="F6" s="6">
        <f>SUM(C6:E6)</f>
        <v>100</v>
      </c>
    </row>
    <row r="7" spans="2:6" x14ac:dyDescent="0.2">
      <c r="B7" s="7" t="s">
        <v>3</v>
      </c>
      <c r="C7" s="8">
        <v>10</v>
      </c>
      <c r="D7" s="8">
        <v>25</v>
      </c>
      <c r="E7" s="8">
        <v>5</v>
      </c>
      <c r="F7" s="8">
        <f>SUM(C7:E7)</f>
        <v>40</v>
      </c>
    </row>
    <row r="8" spans="2:6" ht="13.5" thickBot="1" x14ac:dyDescent="0.25">
      <c r="B8" s="9" t="s">
        <v>7</v>
      </c>
      <c r="C8" s="10">
        <f>SUM(C5:C7)</f>
        <v>80</v>
      </c>
      <c r="D8" s="10">
        <f>SUM(D5:D7)</f>
        <v>90</v>
      </c>
      <c r="E8" s="10">
        <f>SUM(E5:E7)</f>
        <v>30</v>
      </c>
      <c r="F8" s="10">
        <f>SUM(F5:F7)</f>
        <v>200</v>
      </c>
    </row>
    <row r="11" spans="2:6" x14ac:dyDescent="0.2">
      <c r="B11" s="11" t="s">
        <v>9</v>
      </c>
    </row>
    <row r="12" spans="2:6" ht="13.5" thickBot="1" x14ac:dyDescent="0.25">
      <c r="C12" s="16" t="s">
        <v>8</v>
      </c>
      <c r="D12" s="16"/>
      <c r="E12" s="16"/>
      <c r="F12" s="16"/>
    </row>
    <row r="13" spans="2:6" ht="25.5" x14ac:dyDescent="0.2">
      <c r="B13" s="3" t="s">
        <v>0</v>
      </c>
      <c r="C13" s="4" t="s">
        <v>4</v>
      </c>
      <c r="D13" s="3" t="s">
        <v>5</v>
      </c>
      <c r="E13" s="4" t="s">
        <v>6</v>
      </c>
      <c r="F13" s="4" t="s">
        <v>7</v>
      </c>
    </row>
    <row r="14" spans="2:6" x14ac:dyDescent="0.2">
      <c r="B14" s="5" t="s">
        <v>1</v>
      </c>
      <c r="C14" s="6">
        <f t="shared" ref="C14:E16" si="0">$F5*C$8/$F$8</f>
        <v>24</v>
      </c>
      <c r="D14" s="6">
        <f t="shared" si="0"/>
        <v>27</v>
      </c>
      <c r="E14" s="6">
        <f t="shared" si="0"/>
        <v>9</v>
      </c>
      <c r="F14" s="6"/>
    </row>
    <row r="15" spans="2:6" x14ac:dyDescent="0.2">
      <c r="B15" s="5" t="s">
        <v>2</v>
      </c>
      <c r="C15" s="6">
        <f t="shared" si="0"/>
        <v>40</v>
      </c>
      <c r="D15" s="6">
        <f t="shared" si="0"/>
        <v>45</v>
      </c>
      <c r="E15" s="6">
        <f t="shared" si="0"/>
        <v>15</v>
      </c>
      <c r="F15" s="6"/>
    </row>
    <row r="16" spans="2:6" x14ac:dyDescent="0.2">
      <c r="B16" s="7" t="s">
        <v>3</v>
      </c>
      <c r="C16" s="8">
        <f t="shared" si="0"/>
        <v>16</v>
      </c>
      <c r="D16" s="8">
        <f t="shared" si="0"/>
        <v>18</v>
      </c>
      <c r="E16" s="8">
        <f t="shared" si="0"/>
        <v>6</v>
      </c>
      <c r="F16" s="8"/>
    </row>
    <row r="17" spans="2:6" ht="13.5" thickBot="1" x14ac:dyDescent="0.25">
      <c r="B17" s="9" t="s">
        <v>7</v>
      </c>
      <c r="C17" s="10"/>
      <c r="D17" s="10"/>
      <c r="E17" s="10"/>
      <c r="F17" s="10"/>
    </row>
    <row r="20" spans="2:6" x14ac:dyDescent="0.2">
      <c r="B20" s="1" t="s">
        <v>11</v>
      </c>
    </row>
    <row r="21" spans="2:6" ht="13.5" thickBot="1" x14ac:dyDescent="0.25">
      <c r="C21" s="16" t="s">
        <v>8</v>
      </c>
      <c r="D21" s="16"/>
      <c r="E21" s="16"/>
      <c r="F21" s="16"/>
    </row>
    <row r="22" spans="2:6" ht="25.5" x14ac:dyDescent="0.2">
      <c r="B22" s="3" t="s">
        <v>0</v>
      </c>
      <c r="C22" s="4" t="s">
        <v>4</v>
      </c>
      <c r="D22" s="3" t="s">
        <v>5</v>
      </c>
      <c r="E22" s="4" t="s">
        <v>6</v>
      </c>
      <c r="F22" s="4" t="s">
        <v>7</v>
      </c>
    </row>
    <row r="23" spans="2:6" x14ac:dyDescent="0.2">
      <c r="B23" s="5" t="s">
        <v>1</v>
      </c>
      <c r="C23" s="12">
        <f t="shared" ref="C23:E25" si="1">(C5-C14)^2/C14</f>
        <v>1.5</v>
      </c>
      <c r="D23" s="12">
        <f t="shared" si="1"/>
        <v>5.333333333333333</v>
      </c>
      <c r="E23" s="12">
        <f t="shared" si="1"/>
        <v>4</v>
      </c>
      <c r="F23" s="12">
        <f>SUM(C23:E23)</f>
        <v>10.833333333333332</v>
      </c>
    </row>
    <row r="24" spans="2:6" x14ac:dyDescent="0.2">
      <c r="B24" s="5" t="s">
        <v>2</v>
      </c>
      <c r="C24" s="12">
        <f t="shared" si="1"/>
        <v>0</v>
      </c>
      <c r="D24" s="12">
        <f t="shared" si="1"/>
        <v>0.55555555555555558</v>
      </c>
      <c r="E24" s="12">
        <f t="shared" si="1"/>
        <v>1.6666666666666667</v>
      </c>
      <c r="F24" s="12">
        <f>SUM(C24:E24)</f>
        <v>2.2222222222222223</v>
      </c>
    </row>
    <row r="25" spans="2:6" x14ac:dyDescent="0.2">
      <c r="B25" s="7" t="s">
        <v>3</v>
      </c>
      <c r="C25" s="13">
        <f t="shared" si="1"/>
        <v>2.25</v>
      </c>
      <c r="D25" s="13">
        <f t="shared" si="1"/>
        <v>2.7222222222222223</v>
      </c>
      <c r="E25" s="13">
        <f t="shared" si="1"/>
        <v>0.16666666666666666</v>
      </c>
      <c r="F25" s="13">
        <f>SUM(C25:E25)</f>
        <v>5.1388888888888893</v>
      </c>
    </row>
    <row r="26" spans="2:6" ht="13.5" thickBot="1" x14ac:dyDescent="0.25">
      <c r="B26" s="9" t="s">
        <v>7</v>
      </c>
      <c r="C26" s="14">
        <f>SUM(C23:C25)</f>
        <v>3.75</v>
      </c>
      <c r="D26" s="14">
        <f>SUM(D23:D25)</f>
        <v>8.6111111111111107</v>
      </c>
      <c r="E26" s="14">
        <f>SUM(E23:E25)</f>
        <v>5.8333333333333339</v>
      </c>
      <c r="F26" s="14">
        <f>SUM(F23:F25)</f>
        <v>18.194444444444443</v>
      </c>
    </row>
    <row r="27" spans="2:6" ht="26.1" customHeight="1" x14ac:dyDescent="0.2"/>
    <row r="28" spans="2:6" ht="26.1" customHeight="1" x14ac:dyDescent="0.2"/>
    <row r="29" spans="2:6" ht="26.1" customHeight="1" x14ac:dyDescent="0.2">
      <c r="C29" s="17" t="s">
        <v>12</v>
      </c>
      <c r="D29" s="17"/>
      <c r="E29" s="17"/>
      <c r="F29" s="17"/>
    </row>
  </sheetData>
  <mergeCells count="4">
    <mergeCell ref="C3:F3"/>
    <mergeCell ref="C12:F12"/>
    <mergeCell ref="C21:F21"/>
    <mergeCell ref="C29:F29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D1EA8B-60D9-45E4-AA1D-F236A9F2A630}"/>
</file>

<file path=customXml/itemProps2.xml><?xml version="1.0" encoding="utf-8"?>
<ds:datastoreItem xmlns:ds="http://schemas.openxmlformats.org/officeDocument/2006/customXml" ds:itemID="{DA6D571F-986F-481C-B3A2-6AE3671AA473}"/>
</file>

<file path=customXml/itemProps3.xml><?xml version="1.0" encoding="utf-8"?>
<ds:datastoreItem xmlns:ds="http://schemas.openxmlformats.org/officeDocument/2006/customXml" ds:itemID="{6316C0DC-D913-45B2-9BBC-4C14DAE51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CTable Data</vt:lpstr>
      <vt:lpstr>Completed CTable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Ruscello</dc:creator>
  <cp:lastModifiedBy>Ana Bardelas</cp:lastModifiedBy>
  <dcterms:created xsi:type="dcterms:W3CDTF">2000-07-21T02:06:35Z</dcterms:created>
  <dcterms:modified xsi:type="dcterms:W3CDTF">2017-03-29T00:40:28Z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